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4e9a6c7b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わが家のライフプラン表" sheetId="1" r:id="R8df97debdd0941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1">
    <x:font>
      <x:sz val="11"/>
      <x:name val="Carlito"/>
    </x:font>
    <x:font>
      <x:b/>
      <x:sz val="20"/>
      <x:color rgb="FF9A4160"/>
      <x:name val="Carlito"/>
    </x:font>
    <x:font>
      <x:i/>
      <x:sz val="10"/>
      <x:color rgb="FF6F5961"/>
      <x:name val="Carlito"/>
    </x:font>
    <x:font>
      <x:b/>
      <x:sz val="12"/>
      <x:color rgb="FFB24C70"/>
      <x:name val="Carlito"/>
    </x:font>
    <x:font>
      <x:b/>
      <x:sz val="11"/>
      <x:color rgb="FF6B3749"/>
      <x:name val="Carlito"/>
    </x:font>
    <x:font>
      <x:b/>
      <x:sz val="12"/>
      <x:color rgb="FF447A73"/>
      <x:name val="Carlito"/>
    </x:font>
    <x:font>
      <x:b/>
      <x:sz val="11"/>
      <x:color rgb="FF633A49"/>
      <x:name val="Carlito"/>
    </x:font>
    <x:font>
      <x:b/>
      <x:sz val="11"/>
      <x:color rgb="FF704456"/>
      <x:name val="Carlito"/>
    </x:font>
    <x:font>
      <x:b/>
      <x:sz val="12"/>
      <x:color rgb="FF80631D"/>
      <x:name val="Carlito"/>
    </x:font>
    <x:font>
      <x:sz val="10"/>
      <x:color rgb="FF675B42"/>
      <x:name val="Carlito"/>
    </x:font>
    <x:font>
      <x:i/>
      <x:sz val="9"/>
      <x:color rgb="FFA46A7E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FCE7EF"/>
      </x:patternFill>
    </x:fill>
    <x:fill>
      <x:patternFill patternType="solid">
        <x:fgColor rgb="FFFFF3F7"/>
      </x:patternFill>
    </x:fill>
    <x:fill>
      <x:patternFill patternType="solid">
        <x:fgColor rgb="FFF7C9D9"/>
      </x:patternFill>
    </x:fill>
    <x:fill>
      <x:patternFill patternType="solid">
        <x:fgColor rgb="FFFFF9FB"/>
      </x:patternFill>
    </x:fill>
    <x:fill>
      <x:patternFill patternType="solid">
        <x:fgColor rgb="FFEEF8F7"/>
      </x:patternFill>
    </x:fill>
    <x:fill>
      <x:patternFill patternType="solid">
        <x:fgColor rgb="FFF6D7E2"/>
      </x:patternFill>
    </x:fill>
    <x:fill>
      <x:patternFill patternType="solid">
        <x:fgColor rgb="FFFFF1F5"/>
      </x:patternFill>
    </x:fill>
    <x:fill>
      <x:patternFill patternType="solid">
        <x:fgColor rgb="FFFFFDFE"/>
      </x:patternFill>
    </x:fill>
    <x:fill>
      <x:patternFill patternType="solid">
        <x:fgColor rgb="FFFFFFFF"/>
      </x:patternFill>
    </x:fill>
    <x:fill>
      <x:patternFill patternType="solid">
        <x:fgColor rgb="FFFFF4D9"/>
      </x:patternFill>
    </x:fill>
    <x:fill>
      <x:patternFill patternType="solid">
        <x:fgColor rgb="FFFFFCF3"/>
      </x:patternFill>
    </x:fill>
  </x:fills>
  <x:borders count="38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4" fillId="4" borderId="2" xfId="0" applyNumberFormat="1" applyFont="1" applyFill="1" applyBorder="1" applyAlignment="1">
      <x:alignment horizontal="center"/>
    </x:xf>
    <x:xf numFmtId="0" fontId="4" fillId="4" borderId="3" xfId="0" applyNumberFormat="1" applyFont="1" applyFill="1" applyBorder="1" applyAlignment="1">
      <x:alignment horizontal="center"/>
    </x:xf>
    <x:xf numFmtId="0" fontId="4" fillId="4" borderId="4" xfId="0" applyNumberFormat="1" applyFont="1" applyFill="1" applyBorder="1" applyAlignment="1">
      <x:alignment horizontal="center"/>
    </x:xf>
    <x:xf numFmtId="0" fontId="0" fillId="5" borderId="5" xfId="0" applyNumberFormat="1" applyFont="1" applyFill="1" applyBorder="1"/>
    <x:xf numFmtId="20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20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4" fillId="4" borderId="11" xfId="0" applyNumberFormat="1" applyFont="1" applyFill="1" applyBorder="1" applyAlignment="1">
      <x:alignment horizontal="center"/>
    </x:xf>
    <x:xf numFmtId="0" fontId="4" fillId="4" borderId="12" xfId="0" applyNumberFormat="1" applyFont="1" applyFill="1" applyBorder="1" applyAlignment="1">
      <x:alignment horizontal="center"/>
    </x:xf>
    <x:xf numFmtId="0" fontId="4" fillId="4" borderId="13" xfId="0" applyNumberFormat="1" applyFont="1" applyFill="1" applyBorder="1" applyAlignment="1">
      <x:alignment horizontal="center"/>
    </x:xf>
    <x:xf numFmtId="0" fontId="0" fillId="5" borderId="14" xfId="0" applyNumberFormat="1" applyFont="1" applyFill="1" applyBorder="1"/>
    <x:xf numFmtId="200" fontId="0" fillId="5" borderId="15" xfId="0" applyNumberFormat="1" applyFont="1" applyFill="1" applyBorder="1"/>
    <x:xf numFmtId="0" fontId="0" fillId="5" borderId="16" xfId="0" applyNumberFormat="1" applyFont="1" applyFill="1" applyBorder="1"/>
    <x:xf numFmtId="0" fontId="0" fillId="5" borderId="17" xfId="0" applyNumberFormat="1" applyFont="1" applyFill="1" applyBorder="1"/>
    <x:xf numFmtId="200" fontId="0" fillId="5" borderId="18" xfId="0" applyNumberFormat="1" applyFont="1" applyFill="1" applyBorder="1"/>
    <x:xf numFmtId="0" fontId="0" fillId="5" borderId="19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horizontal="center" wrapText="1"/>
    </x:xf>
    <x:xf numFmtId="0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horizontal="center" wrapText="1"/>
    </x:xf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 applyAlignment="1">
      <x:alignment wrapText="1"/>
    </x:xf>
    <x:xf numFmtId="0" fontId="6" fillId="7" borderId="20" xfId="0" applyNumberFormat="1" applyFont="1" applyFill="1" applyBorder="1" applyAlignment="1">
      <x:alignment horizontal="center" vertical="center" wrapText="1"/>
    </x:xf>
    <x:xf numFmtId="0" fontId="6" fillId="7" borderId="21" xfId="0" applyNumberFormat="1" applyFont="1" applyFill="1" applyBorder="1" applyAlignment="1">
      <x:alignment horizontal="center" vertical="center" wrapText="1"/>
    </x:xf>
    <x:xf numFmtId="0" fontId="6" fillId="7" borderId="22" xfId="0" applyNumberFormat="1" applyFont="1" applyFill="1" applyBorder="1" applyAlignment="1">
      <x:alignment horizontal="center" vertical="center" wrapText="1"/>
    </x:xf>
    <x:xf numFmtId="0" fontId="7" fillId="8" borderId="23" xfId="0" applyNumberFormat="1" applyFont="1" applyFill="1" applyBorder="1" applyAlignment="1">
      <x:alignment vertical="center" wrapText="1"/>
    </x:xf>
    <x:xf numFmtId="0" fontId="0" fillId="9" borderId="24" xfId="0" applyNumberFormat="1" applyFont="1" applyFill="1" applyBorder="1" applyAlignment="1">
      <x:alignment horizontal="center" wrapText="1"/>
    </x:xf>
    <x:xf numFmtId="0" fontId="0" fillId="9" borderId="25" xfId="0" applyNumberFormat="1" applyFont="1" applyFill="1" applyBorder="1" applyAlignment="1">
      <x:alignment horizontal="center" wrapText="1"/>
    </x:xf>
    <x:xf numFmtId="0" fontId="0" fillId="10" borderId="24" xfId="0" applyNumberFormat="1" applyFont="1" applyFill="1" applyBorder="1" applyAlignment="1">
      <x:alignment wrapText="1"/>
    </x:xf>
    <x:xf numFmtId="0" fontId="0" fillId="10" borderId="25" xfId="0" applyNumberFormat="1" applyFont="1" applyFill="1" applyBorder="1" applyAlignment="1">
      <x:alignment wrapText="1"/>
    </x:xf>
    <x:xf numFmtId="0" fontId="7" fillId="8" borderId="26" xfId="0" applyNumberFormat="1" applyFont="1" applyFill="1" applyBorder="1" applyAlignment="1">
      <x:alignment vertical="center" wrapText="1"/>
    </x:xf>
    <x:xf numFmtId="0" fontId="0" fillId="10" borderId="27" xfId="0" applyNumberFormat="1" applyFont="1" applyFill="1" applyBorder="1" applyAlignment="1">
      <x:alignment wrapText="1"/>
    </x:xf>
    <x:xf numFmtId="0" fontId="0" fillId="10" borderId="28" xfId="0" applyNumberFormat="1" applyFont="1" applyFill="1" applyBorder="1" applyAlignment="1">
      <x:alignment wrapText="1"/>
    </x:xf>
    <x:xf numFmtId="0" fontId="6" fillId="7" borderId="29" xfId="0" applyNumberFormat="1" applyFont="1" applyFill="1" applyBorder="1" applyAlignment="1">
      <x:alignment horizontal="center" vertical="center" wrapText="1"/>
    </x:xf>
    <x:xf numFmtId="0" fontId="6" fillId="7" borderId="30" xfId="0" applyNumberFormat="1" applyFont="1" applyFill="1" applyBorder="1" applyAlignment="1">
      <x:alignment horizontal="center" vertical="center" wrapText="1"/>
    </x:xf>
    <x:xf numFmtId="0" fontId="6" fillId="7" borderId="31" xfId="0" applyNumberFormat="1" applyFont="1" applyFill="1" applyBorder="1" applyAlignment="1">
      <x:alignment horizontal="center" vertical="center" wrapText="1"/>
    </x:xf>
    <x:xf numFmtId="0" fontId="7" fillId="8" borderId="32" xfId="0" applyNumberFormat="1" applyFont="1" applyFill="1" applyBorder="1" applyAlignment="1">
      <x:alignment vertical="center" wrapText="1"/>
    </x:xf>
    <x:xf numFmtId="0" fontId="0" fillId="9" borderId="33" xfId="0" applyNumberFormat="1" applyFont="1" applyFill="1" applyBorder="1" applyAlignment="1">
      <x:alignment horizontal="center" wrapText="1"/>
    </x:xf>
    <x:xf numFmtId="0" fontId="0" fillId="9" borderId="34" xfId="0" applyNumberFormat="1" applyFont="1" applyFill="1" applyBorder="1" applyAlignment="1">
      <x:alignment horizontal="center" wrapText="1"/>
    </x:xf>
    <x:xf numFmtId="0" fontId="0" fillId="10" borderId="33" xfId="0" applyNumberFormat="1" applyFont="1" applyFill="1" applyBorder="1" applyAlignment="1">
      <x:alignment wrapText="1"/>
    </x:xf>
    <x:xf numFmtId="0" fontId="0" fillId="10" borderId="34" xfId="0" applyNumberFormat="1" applyFont="1" applyFill="1" applyBorder="1" applyAlignment="1">
      <x:alignment wrapText="1"/>
    </x:xf>
    <x:xf numFmtId="0" fontId="7" fillId="8" borderId="35" xfId="0" applyNumberFormat="1" applyFont="1" applyFill="1" applyBorder="1" applyAlignment="1">
      <x:alignment vertical="center" wrapText="1"/>
    </x:xf>
    <x:xf numFmtId="0" fontId="0" fillId="10" borderId="36" xfId="0" applyNumberFormat="1" applyFont="1" applyFill="1" applyBorder="1" applyAlignment="1">
      <x:alignment wrapText="1"/>
    </x:xf>
    <x:xf numFmtId="0" fontId="0" fillId="10" borderId="37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0" fillId="11" borderId="1" xfId="0" applyNumberFormat="1" applyFont="1" applyFill="1" applyBorder="1"/>
    <x:xf numFmtId="0" fontId="8" fillId="11" borderId="1" xfId="0" applyNumberFormat="1" applyFont="1" applyFill="1" applyBorder="1"/>
    <x:xf numFmtId="0" fontId="0" fillId="12" borderId="0" xfId="0" applyNumberFormat="1" applyFont="1" applyFill="1" applyBorder="1"/>
    <x:xf numFmtId="0" fontId="9" fillId="12" borderId="0" xfId="0" applyNumberFormat="1" applyFont="1" applyFill="1" applyBorder="1"/>
    <x:xf numFmtId="0" fontId="9" fillId="12" borderId="0" xfId="0" applyNumberFormat="1" applyFont="1" applyFill="1" applyBorder="1" applyAlignment="1">
      <x:alignment wrapText="1"/>
    </x:xf>
    <x:xf numFmtId="0" fontId="9" fillId="12" borderId="0" xfId="0" applyNumberFormat="1" applyFont="1" applyFill="1" applyBorder="1" applyAlignment="1">
      <x:alignment vertical="center" wrapText="1"/>
    </x:xf>
    <x:xf numFmtId="0" fontId="0" fillId="12" borderId="1" xfId="0" applyNumberFormat="1" applyFont="1" applyFill="1" applyBorder="1"/>
    <x:xf numFmtId="0" fontId="9" fillId="12" borderId="1" xfId="0" applyNumberFormat="1" applyFont="1" applyFill="1" applyBorder="1"/>
    <x:xf numFmtId="0" fontId="9" fillId="12" borderId="1" xfId="0" applyNumberFormat="1" applyFont="1" applyFill="1" applyBorder="1" applyAlignment="1">
      <x:alignment wrapText="1"/>
    </x:xf>
    <x:xf numFmtId="0" fontId="9" fillId="12" borderId="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15005d10431e" /><Relationship Type="http://schemas.openxmlformats.org/officeDocument/2006/relationships/theme" Target="/xl/theme/theme1.xml" Id="R29f7f17a38a74fd0" /><Relationship Type="http://schemas.openxmlformats.org/officeDocument/2006/relationships/sharedStrings" Target="/xl/sharedStrings.xml" Id="R492577565dc44911" /><Relationship Type="http://schemas.openxmlformats.org/officeDocument/2006/relationships/worksheet" Target="/xl/worksheets/sheet1.xml" Id="R8df97debdd0941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4" customHeight="1">
      <x:c r="A1" s="5" t="str">
        <x:v>わが家のライフプラン表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4" customHeight="1">
      <x:c r="A2" s="11" t="str">
        <x:v>これからのお金の予定を、わかるところから書き出してみましょう。金額はざっくりでOK！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</x:row>
    <x:row r="4">
      <x:c r="A4" s="15" t="str">
        <x:v>STEP 1｜家族の現在の年齢を入力</x:v>
      </x:c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</x:row>
    <x:row r="5">
      <x:c r="A5" s="28" t="str">
        <x:v>家族</x:v>
      </x:c>
      <x:c r="B5" s="29" t="str">
        <x:v>現在の年齢</x:v>
      </x:c>
      <x:c r="C5" s="30" t="str">
        <x:v>メモ</x:v>
      </x:c>
    </x:row>
    <x:row r="6">
      <x:c r="A6" s="31" t="str">
        <x:v>本人</x:v>
      </x:c>
      <x:c r="B6" s="32" t="str"/>
      <x:c r="C6" s="33" t="str"/>
    </x:row>
    <x:row r="7">
      <x:c r="A7" s="31" t="str">
        <x:v>配偶者</x:v>
      </x:c>
      <x:c r="B7" s="32" t="str"/>
      <x:c r="C7" s="33" t="str"/>
    </x:row>
    <x:row r="8">
      <x:c r="A8" s="31" t="str">
        <x:v>子ども①</x:v>
      </x:c>
      <x:c r="B8" s="32" t="str"/>
      <x:c r="C8" s="33" t="str"/>
    </x:row>
    <x:row r="9">
      <x:c r="A9" s="34" t="str">
        <x:v>子ども②</x:v>
      </x:c>
      <x:c r="B9" s="35" t="str"/>
      <x:c r="C9" s="36" t="str"/>
    </x:row>
    <x:row r="11">
      <x:c r="A11" s="47" t="str">
        <x:v>STEP 2｜これからの予定とお金を書き込む</x:v>
      </x:c>
      <x:c r="B11" s="47"/>
      <x:c r="C11" s="47"/>
      <x:c r="D11" s="47"/>
      <x:c r="E11" s="47"/>
      <x:c r="F11" s="47"/>
      <x:c r="G11" s="47"/>
      <x:c r="H11" s="47"/>
      <x:c r="I11" s="47"/>
      <x:c r="J11" s="47"/>
      <x:c r="K11" s="47"/>
      <x:c r="L11" s="47"/>
      <x:c r="M11" s="47"/>
      <x:c r="N11" s="47"/>
      <x:c r="O11" s="47"/>
    </x:row>
    <x:row r="12">
      <x:c r="A12" s="74" t="str">
        <x:v>項目</x:v>
      </x:c>
      <x:c r="B12" s="75" t="n">
        <x:v>2027</x:v>
      </x:c>
      <x:c r="C12" s="75" t="n">
        <x:v>2028</x:v>
      </x:c>
      <x:c r="D12" s="75" t="n">
        <x:v>2029</x:v>
      </x:c>
      <x:c r="E12" s="75" t="n">
        <x:v>2030</x:v>
      </x:c>
      <x:c r="F12" s="75" t="n">
        <x:v>2031</x:v>
      </x:c>
      <x:c r="G12" s="75" t="n">
        <x:v>2032</x:v>
      </x:c>
      <x:c r="H12" s="75" t="n">
        <x:v>2033</x:v>
      </x:c>
      <x:c r="I12" s="75" t="n">
        <x:v>2034</x:v>
      </x:c>
      <x:c r="J12" s="75" t="n">
        <x:v>2035</x:v>
      </x:c>
      <x:c r="K12" s="75" t="n">
        <x:v>2036</x:v>
      </x:c>
      <x:c r="L12" s="75" t="n">
        <x:v>2037</x:v>
      </x:c>
      <x:c r="M12" s="75" t="n">
        <x:v>2038</x:v>
      </x:c>
      <x:c r="N12" s="75" t="n">
        <x:v>2039</x:v>
      </x:c>
      <x:c r="O12" s="76" t="n">
        <x:v>2040</x:v>
      </x:c>
    </x:row>
    <x:row r="13">
      <x:c r="A13" s="77" t="str">
        <x:v>本人の年齢</x:v>
      </x:c>
      <x:c r="B13" s="78" t="str">
        <x:f>IF($B$6="","",$B$6+1)</x:f>
      </x:c>
      <x:c r="C13" s="78" t="str">
        <x:f>IF($B$6="","",$B$6+2)</x:f>
      </x:c>
      <x:c r="D13" s="78" t="str">
        <x:f>IF($B$6="","",$B$6+3)</x:f>
      </x:c>
      <x:c r="E13" s="78" t="str">
        <x:f>IF($B$6="","",$B$6+4)</x:f>
      </x:c>
      <x:c r="F13" s="78" t="str">
        <x:f>IF($B$6="","",$B$6+5)</x:f>
      </x:c>
      <x:c r="G13" s="78" t="str">
        <x:f>IF($B$6="","",$B$6+6)</x:f>
      </x:c>
      <x:c r="H13" s="78" t="str">
        <x:f>IF($B$6="","",$B$6+7)</x:f>
      </x:c>
      <x:c r="I13" s="78" t="str">
        <x:f>IF($B$6="","",$B$6+8)</x:f>
      </x:c>
      <x:c r="J13" s="78" t="str">
        <x:f>IF($B$6="","",$B$6+9)</x:f>
      </x:c>
      <x:c r="K13" s="78" t="str">
        <x:f>IF($B$6="","",$B$6+10)</x:f>
      </x:c>
      <x:c r="L13" s="78" t="str">
        <x:f>IF($B$6="","",$B$6+11)</x:f>
      </x:c>
      <x:c r="M13" s="78" t="str">
        <x:f>IF($B$6="","",$B$6+12)</x:f>
      </x:c>
      <x:c r="N13" s="78" t="str">
        <x:f>IF($B$6="","",$B$6+13)</x:f>
      </x:c>
      <x:c r="O13" s="79" t="str">
        <x:f>IF($B$6="","",$B$6+14)</x:f>
      </x:c>
    </x:row>
    <x:row r="14">
      <x:c r="A14" s="77" t="str">
        <x:v>配偶者の年齢</x:v>
      </x:c>
      <x:c r="B14" s="78" t="str">
        <x:f>IF($B$7="","",$B$7+1)</x:f>
      </x:c>
      <x:c r="C14" s="78" t="str">
        <x:f>IF($B$7="","",$B$7+2)</x:f>
      </x:c>
      <x:c r="D14" s="78" t="str">
        <x:f>IF($B$7="","",$B$7+3)</x:f>
      </x:c>
      <x:c r="E14" s="78" t="str">
        <x:f>IF($B$7="","",$B$7+4)</x:f>
      </x:c>
      <x:c r="F14" s="78" t="str">
        <x:f>IF($B$7="","",$B$7+5)</x:f>
      </x:c>
      <x:c r="G14" s="78" t="str">
        <x:f>IF($B$7="","",$B$7+6)</x:f>
      </x:c>
      <x:c r="H14" s="78" t="str">
        <x:f>IF($B$7="","",$B$7+7)</x:f>
      </x:c>
      <x:c r="I14" s="78" t="str">
        <x:f>IF($B$7="","",$B$7+8)</x:f>
      </x:c>
      <x:c r="J14" s="78" t="str">
        <x:f>IF($B$7="","",$B$7+9)</x:f>
      </x:c>
      <x:c r="K14" s="78" t="str">
        <x:f>IF($B$7="","",$B$7+10)</x:f>
      </x:c>
      <x:c r="L14" s="78" t="str">
        <x:f>IF($B$7="","",$B$7+11)</x:f>
      </x:c>
      <x:c r="M14" s="78" t="str">
        <x:f>IF($B$7="","",$B$7+12)</x:f>
      </x:c>
      <x:c r="N14" s="78" t="str">
        <x:f>IF($B$7="","",$B$7+13)</x:f>
      </x:c>
      <x:c r="O14" s="79" t="str">
        <x:f>IF($B$7="","",$B$7+14)</x:f>
      </x:c>
    </x:row>
    <x:row r="15">
      <x:c r="A15" s="77" t="str">
        <x:v>子ども①の年齢</x:v>
      </x:c>
      <x:c r="B15" s="78" t="str">
        <x:f>IF($B$8="","",$B$8+1)</x:f>
      </x:c>
      <x:c r="C15" s="78" t="str">
        <x:f>IF($B$8="","",$B$8+2)</x:f>
      </x:c>
      <x:c r="D15" s="78" t="str">
        <x:f>IF($B$8="","",$B$8+3)</x:f>
      </x:c>
      <x:c r="E15" s="78" t="str">
        <x:f>IF($B$8="","",$B$8+4)</x:f>
      </x:c>
      <x:c r="F15" s="78" t="str">
        <x:f>IF($B$8="","",$B$8+5)</x:f>
      </x:c>
      <x:c r="G15" s="78" t="str">
        <x:f>IF($B$8="","",$B$8+6)</x:f>
      </x:c>
      <x:c r="H15" s="78" t="str">
        <x:f>IF($B$8="","",$B$8+7)</x:f>
      </x:c>
      <x:c r="I15" s="78" t="str">
        <x:f>IF($B$8="","",$B$8+8)</x:f>
      </x:c>
      <x:c r="J15" s="78" t="str">
        <x:f>IF($B$8="","",$B$8+9)</x:f>
      </x:c>
      <x:c r="K15" s="78" t="str">
        <x:f>IF($B$8="","",$B$8+10)</x:f>
      </x:c>
      <x:c r="L15" s="78" t="str">
        <x:f>IF($B$8="","",$B$8+11)</x:f>
      </x:c>
      <x:c r="M15" s="78" t="str">
        <x:f>IF($B$8="","",$B$8+12)</x:f>
      </x:c>
      <x:c r="N15" s="78" t="str">
        <x:f>IF($B$8="","",$B$8+13)</x:f>
      </x:c>
      <x:c r="O15" s="79" t="str">
        <x:f>IF($B$8="","",$B$8+14)</x:f>
      </x:c>
    </x:row>
    <x:row r="16">
      <x:c r="A16" s="77" t="str">
        <x:v>子ども②の年齢</x:v>
      </x:c>
      <x:c r="B16" s="78" t="str">
        <x:f>IF($B$9="","",$B$9+1)</x:f>
      </x:c>
      <x:c r="C16" s="78" t="str">
        <x:f>IF($B$9="","",$B$9+2)</x:f>
      </x:c>
      <x:c r="D16" s="78" t="str">
        <x:f>IF($B$9="","",$B$9+3)</x:f>
      </x:c>
      <x:c r="E16" s="78" t="str">
        <x:f>IF($B$9="","",$B$9+4)</x:f>
      </x:c>
      <x:c r="F16" s="78" t="str">
        <x:f>IF($B$9="","",$B$9+5)</x:f>
      </x:c>
      <x:c r="G16" s="78" t="str">
        <x:f>IF($B$9="","",$B$9+6)</x:f>
      </x:c>
      <x:c r="H16" s="78" t="str">
        <x:f>IF($B$9="","",$B$9+7)</x:f>
      </x:c>
      <x:c r="I16" s="78" t="str">
        <x:f>IF($B$9="","",$B$9+8)</x:f>
      </x:c>
      <x:c r="J16" s="78" t="str">
        <x:f>IF($B$9="","",$B$9+9)</x:f>
      </x:c>
      <x:c r="K16" s="78" t="str">
        <x:f>IF($B$9="","",$B$9+10)</x:f>
      </x:c>
      <x:c r="L16" s="78" t="str">
        <x:f>IF($B$9="","",$B$9+11)</x:f>
      </x:c>
      <x:c r="M16" s="78" t="str">
        <x:f>IF($B$9="","",$B$9+12)</x:f>
      </x:c>
      <x:c r="N16" s="78" t="str">
        <x:f>IF($B$9="","",$B$9+13)</x:f>
      </x:c>
      <x:c r="O16" s="79" t="str">
        <x:f>IF($B$9="","",$B$9+14)</x:f>
      </x:c>
    </x:row>
    <x:row r="17" ht="34" customHeight="1">
      <x:c r="A17" s="77" t="str">
        <x:v>ライフイベント</x:v>
      </x:c>
      <x:c r="B17" s="80"/>
      <x:c r="C17" s="80"/>
      <x:c r="D17" s="80"/>
      <x:c r="E17" s="80"/>
      <x:c r="F17" s="80"/>
      <x:c r="G17" s="80"/>
      <x:c r="H17" s="80"/>
      <x:c r="I17" s="80"/>
      <x:c r="J17" s="80"/>
      <x:c r="K17" s="80"/>
      <x:c r="L17" s="80"/>
      <x:c r="M17" s="80"/>
      <x:c r="N17" s="80"/>
      <x:c r="O17" s="81"/>
    </x:row>
    <x:row r="18" ht="34" customHeight="1">
      <x:c r="A18" s="77" t="str">
        <x:v>教育費</x:v>
      </x:c>
      <x:c r="B18" s="80"/>
      <x:c r="C18" s="80"/>
      <x:c r="D18" s="80"/>
      <x:c r="E18" s="80"/>
      <x:c r="F18" s="80"/>
      <x:c r="G18" s="80"/>
      <x:c r="H18" s="80"/>
      <x:c r="I18" s="80"/>
      <x:c r="J18" s="80"/>
      <x:c r="K18" s="80"/>
      <x:c r="L18" s="80"/>
      <x:c r="M18" s="80"/>
      <x:c r="N18" s="80"/>
      <x:c r="O18" s="81"/>
    </x:row>
    <x:row r="19" ht="34" customHeight="1">
      <x:c r="A19" s="77" t="str">
        <x:v>住宅・車など</x:v>
      </x:c>
      <x:c r="B19" s="80"/>
      <x:c r="C19" s="80"/>
      <x:c r="D19" s="80"/>
      <x:c r="E19" s="80"/>
      <x:c r="F19" s="80"/>
      <x:c r="G19" s="80"/>
      <x:c r="H19" s="80"/>
      <x:c r="I19" s="80"/>
      <x:c r="J19" s="80"/>
      <x:c r="K19" s="80"/>
      <x:c r="L19" s="80"/>
      <x:c r="M19" s="80"/>
      <x:c r="N19" s="80"/>
      <x:c r="O19" s="81"/>
    </x:row>
    <x:row r="20" ht="34" customHeight="1">
      <x:c r="A20" s="77" t="str">
        <x:v>その他の大きな出費</x:v>
      </x:c>
      <x:c r="B20" s="80"/>
      <x:c r="C20" s="80"/>
      <x:c r="D20" s="80"/>
      <x:c r="E20" s="80"/>
      <x:c r="F20" s="80"/>
      <x:c r="G20" s="80"/>
      <x:c r="H20" s="80"/>
      <x:c r="I20" s="80"/>
      <x:c r="J20" s="80"/>
      <x:c r="K20" s="80"/>
      <x:c r="L20" s="80"/>
      <x:c r="M20" s="80"/>
      <x:c r="N20" s="80"/>
      <x:c r="O20" s="81"/>
    </x:row>
    <x:row r="21" ht="34" customHeight="1">
      <x:c r="A21" s="77" t="str">
        <x:v>預貯金から使う予定</x:v>
      </x:c>
      <x:c r="B21" s="80"/>
      <x:c r="C21" s="80"/>
      <x:c r="D21" s="80"/>
      <x:c r="E21" s="80"/>
      <x:c r="F21" s="80"/>
      <x:c r="G21" s="80"/>
      <x:c r="H21" s="80"/>
      <x:c r="I21" s="80"/>
      <x:c r="J21" s="80"/>
      <x:c r="K21" s="80"/>
      <x:c r="L21" s="80"/>
      <x:c r="M21" s="80"/>
      <x:c r="N21" s="80"/>
      <x:c r="O21" s="81"/>
    </x:row>
    <x:row r="22" ht="34" customHeight="1">
      <x:c r="A22" s="77" t="str">
        <x:v>NISA・投資</x:v>
      </x:c>
      <x:c r="B22" s="80"/>
      <x:c r="C22" s="80"/>
      <x:c r="D22" s="80"/>
      <x:c r="E22" s="80"/>
      <x:c r="F22" s="80"/>
      <x:c r="G22" s="80"/>
      <x:c r="H22" s="80"/>
      <x:c r="I22" s="80"/>
      <x:c r="J22" s="80"/>
      <x:c r="K22" s="80"/>
      <x:c r="L22" s="80"/>
      <x:c r="M22" s="80"/>
      <x:c r="N22" s="80"/>
      <x:c r="O22" s="81"/>
    </x:row>
    <x:row r="23" ht="34" customHeight="1">
      <x:c r="A23" s="77" t="str">
        <x:v>老後資金</x:v>
      </x:c>
      <x:c r="B23" s="80"/>
      <x:c r="C23" s="80"/>
      <x:c r="D23" s="80"/>
      <x:c r="E23" s="80"/>
      <x:c r="F23" s="80"/>
      <x:c r="G23" s="80"/>
      <x:c r="H23" s="80"/>
      <x:c r="I23" s="80"/>
      <x:c r="J23" s="80"/>
      <x:c r="K23" s="80"/>
      <x:c r="L23" s="80"/>
      <x:c r="M23" s="80"/>
      <x:c r="N23" s="80"/>
      <x:c r="O23" s="81"/>
    </x:row>
    <x:row r="24" ht="34" customHeight="1">
      <x:c r="A24" s="82" t="str">
        <x:v>メモ</x:v>
      </x:c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3"/>
      <x:c r="O24" s="84"/>
    </x:row>
    <x:row r="26">
      <x:c r="A26" s="97" t="str">
        <x:v>書き込みヒント</x:v>
      </x:c>
      <x:c r="B26" s="97"/>
      <x:c r="C26" s="97"/>
      <x:c r="D26" s="97"/>
      <x:c r="E26" s="97"/>
      <x:c r="F26" s="97"/>
      <x:c r="G26" s="97"/>
      <x:c r="H26" s="97"/>
      <x:c r="I26" s="97"/>
      <x:c r="J26" s="97"/>
      <x:c r="K26" s="97"/>
      <x:c r="L26" s="97"/>
      <x:c r="M26" s="97"/>
      <x:c r="N26" s="97"/>
      <x:c r="O26" s="97"/>
    </x:row>
    <x:row r="27" ht="30" customHeight="1">
      <x:c r="A27" s="103" t="str">
        <x:v>入学・卒業／受験／大学進学　　住宅購入・リフォーム　　車の買い替え　　旅行・帰省　　子どもの独立　　退職・年金開始 など
全部埋めなくても大丈夫。まずは分かる予定と、おおよその金額から始めてみましょう。</x:v>
      </x:c>
      <x:c r="B27" s="103"/>
      <x:c r="C27" s="103"/>
      <x:c r="D27" s="103"/>
      <x:c r="E27" s="103"/>
      <x:c r="F27" s="103"/>
      <x:c r="G27" s="103"/>
      <x:c r="H27" s="103"/>
      <x:c r="I27" s="103"/>
      <x:c r="J27" s="103"/>
      <x:c r="K27" s="103"/>
      <x:c r="L27" s="103"/>
      <x:c r="M27" s="103"/>
      <x:c r="N27" s="103"/>
      <x:c r="O27" s="103"/>
    </x:row>
    <x:row r="28" ht="30" customHeight="1">
      <x:c r="A28" s="103"/>
      <x:c r="B28" s="103"/>
      <x:c r="C28" s="103"/>
      <x:c r="D28" s="103"/>
      <x:c r="E28" s="103"/>
      <x:c r="F28" s="103"/>
      <x:c r="G28" s="103"/>
      <x:c r="H28" s="103"/>
      <x:c r="I28" s="103"/>
      <x:c r="J28" s="103"/>
      <x:c r="K28" s="103"/>
      <x:c r="L28" s="103"/>
      <x:c r="M28" s="103"/>
      <x:c r="N28" s="103"/>
      <x:c r="O28" s="103"/>
    </x:row>
    <x:row r="30">
      <x:c r="A30" s="109" t="str">
        <x:v>美・感 BIKAN｜ライフプラン表テンプレート　※家計や予定が変わったら、ときどき見直してみましょう。</x:v>
      </x:c>
      <x:c r="B30" s="109"/>
      <x:c r="C30" s="109"/>
      <x:c r="D30" s="109"/>
      <x:c r="E30" s="109"/>
      <x:c r="F30" s="109"/>
      <x:c r="G30" s="109"/>
      <x:c r="H30" s="109"/>
      <x:c r="I30" s="109"/>
      <x:c r="J30" s="109"/>
      <x:c r="K30" s="109"/>
      <x:c r="L30" s="109"/>
      <x:c r="M30" s="109"/>
      <x:c r="N30" s="109"/>
      <x:c r="O30" s="109"/>
    </x:row>
  </x:sheetData>
  <x:mergeCells>
    <x:mergeCell ref="A1:O1"/>
    <x:mergeCell ref="A2:O2"/>
    <x:mergeCell ref="A4:O4"/>
    <x:mergeCell ref="A11:O11"/>
    <x:mergeCell ref="A26:O26"/>
    <x:mergeCell ref="A27:O28"/>
    <x:mergeCell ref="A30:O30"/>
  </x:mergeCells>
  <x:pageMargins left="0.7" right="0.7" top="0.75" bottom="0.75" header="0.3" footer="0.3"/>
</x:worksheet>
</file>